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/>
  <mc:AlternateContent xmlns:mc="http://schemas.openxmlformats.org/markup-compatibility/2006">
    <mc:Choice Requires="x15">
      <x15ac:absPath xmlns:x15ac="http://schemas.microsoft.com/office/spreadsheetml/2010/11/ac" url="S:\Compass\Employees\Time Card\"/>
    </mc:Choice>
  </mc:AlternateContent>
  <bookViews>
    <workbookView xWindow="0" yWindow="0" windowWidth="28800" windowHeight="11685" tabRatio="478"/>
  </bookViews>
  <sheets>
    <sheet name="2-Week Time Sheet" sheetId="3" r:id="rId1"/>
  </sheets>
  <definedNames>
    <definedName name="_xlnm.Print_Area" localSheetId="0">'2-Week Time Sheet'!$A$1:$I$24</definedName>
  </definedNames>
  <calcPr calcId="162913"/>
</workbook>
</file>

<file path=xl/calcChain.xml><?xml version="1.0" encoding="utf-8"?>
<calcChain xmlns="http://schemas.openxmlformats.org/spreadsheetml/2006/main">
  <c r="B7" i="3" l="1"/>
  <c r="C7" i="3" s="1"/>
  <c r="D7" i="3" s="1"/>
  <c r="E7" i="3" s="1"/>
  <c r="F7" i="3" s="1"/>
  <c r="G7" i="3" s="1"/>
  <c r="H7" i="3" s="1"/>
  <c r="B15" i="3" l="1"/>
  <c r="C15" i="3" s="1"/>
  <c r="D15" i="3" s="1"/>
  <c r="E15" i="3" s="1"/>
  <c r="F15" i="3" s="1"/>
  <c r="G15" i="3" s="1"/>
  <c r="H15" i="3" s="1"/>
  <c r="G4" i="3"/>
</calcChain>
</file>

<file path=xl/sharedStrings.xml><?xml version="1.0" encoding="utf-8"?>
<sst xmlns="http://schemas.openxmlformats.org/spreadsheetml/2006/main" count="41" uniqueCount="28">
  <si>
    <t>Time In</t>
  </si>
  <si>
    <t>Time Out</t>
  </si>
  <si>
    <t>MONDAY</t>
  </si>
  <si>
    <t>TUESDAY</t>
  </si>
  <si>
    <t>WEDNESDAY</t>
  </si>
  <si>
    <t>THURSDAY</t>
  </si>
  <si>
    <t>FRIDAY</t>
  </si>
  <si>
    <t>SATURDAY</t>
  </si>
  <si>
    <t>SUNDAY</t>
  </si>
  <si>
    <t>1st WEEK TOTAL</t>
  </si>
  <si>
    <t>2nd WEEK TOTAL</t>
  </si>
  <si>
    <t>Regular</t>
  </si>
  <si>
    <t>O/T</t>
  </si>
  <si>
    <t>Total Regular</t>
  </si>
  <si>
    <t>30 min Lunch</t>
  </si>
  <si>
    <t>Total Overtime</t>
  </si>
  <si>
    <t>Employee Name :</t>
  </si>
  <si>
    <t>2 Week Time Sheet</t>
  </si>
  <si>
    <t>Project :</t>
  </si>
  <si>
    <t>Employee Signature :</t>
  </si>
  <si>
    <t>Date :</t>
  </si>
  <si>
    <t>WEEK 1</t>
  </si>
  <si>
    <t>WEEK 2</t>
  </si>
  <si>
    <t>Period Start :</t>
  </si>
  <si>
    <t>Period End :</t>
  </si>
  <si>
    <t>Date</t>
  </si>
  <si>
    <t xml:space="preserve">PROJECT </t>
  </si>
  <si>
    <t>Supervisor Signature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</si>
</sst>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h:mm\ AM/PM;@"/>
    <numFmt numFmtId="165" formatCode="0.00_);[Red]\(0.00\)"/>
    <numFmt numFmtId="166" formatCode="m/d/yy;@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/>
    <xf numFmtId="0" fontId="1" fillId="0" borderId="0" xfId="0" applyFont="1" applyFill="1" applyBorder="1"/>
    <xf numFmtId="14" fontId="1" fillId="0" borderId="1" xfId="0" applyNumberFormat="1" applyFont="1" applyFill="1" applyBorder="1" applyAlignment="1">
      <alignment horizontal="left"/>
    </xf>
    <xf numFmtId="14" fontId="1" fillId="0" borderId="3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1" fillId="0" borderId="0" xfId="0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left"/>
    </xf>
    <xf numFmtId="0" fontId="3" fillId="0" borderId="0" xfId="0" applyFont="1" applyFill="1" applyBorder="1"/>
    <xf numFmtId="164" fontId="1" fillId="0" borderId="2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5" fontId="2" fillId="0" borderId="9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right" vertical="center" indent="1"/>
    </xf>
    <xf numFmtId="0" fontId="1" fillId="0" borderId="3" xfId="0" applyFont="1" applyFill="1" applyBorder="1" applyAlignment="1">
      <alignment horizontal="left" vertical="top"/>
    </xf>
    <xf numFmtId="0" fontId="5" fillId="0" borderId="0" xfId="0" applyFont="1" applyFill="1" applyAlignment="1"/>
    <xf numFmtId="0" fontId="5" fillId="0" borderId="0" xfId="0" applyFont="1" applyFill="1"/>
    <xf numFmtId="164" fontId="1" fillId="0" borderId="10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 vertical="center" indent="1"/>
    </xf>
    <xf numFmtId="0" fontId="1" fillId="0" borderId="14" xfId="0" applyFont="1" applyFill="1" applyBorder="1"/>
    <xf numFmtId="164" fontId="1" fillId="2" borderId="7" xfId="0" applyNumberFormat="1" applyFont="1" applyFill="1" applyBorder="1" applyAlignment="1">
      <alignment horizontal="center" vertical="center"/>
    </xf>
    <xf numFmtId="164" fontId="1" fillId="2" borderId="14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indent="1"/>
    </xf>
    <xf numFmtId="165" fontId="2" fillId="0" borderId="15" xfId="0" applyNumberFormat="1" applyFont="1" applyFill="1" applyBorder="1" applyAlignment="1">
      <alignment horizontal="center" vertical="center"/>
    </xf>
    <xf numFmtId="166" fontId="1" fillId="0" borderId="10" xfId="0" applyNumberFormat="1" applyFont="1" applyFill="1" applyBorder="1" applyAlignment="1" applyProtection="1">
      <alignment horizontal="center" vertical="center" wrapText="1"/>
    </xf>
    <xf numFmtId="166" fontId="1" fillId="0" borderId="10" xfId="0" applyNumberFormat="1" applyFont="1" applyFill="1" applyBorder="1" applyAlignment="1" applyProtection="1">
      <alignment horizontal="center" vertical="center"/>
    </xf>
    <xf numFmtId="14" fontId="1" fillId="0" borderId="9" xfId="0" applyNumberFormat="1" applyFont="1" applyFill="1" applyBorder="1" applyAlignment="1">
      <alignment horizontal="left"/>
    </xf>
    <xf numFmtId="0" fontId="4" fillId="0" borderId="0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wrapText="1"/>
    </xf>
    <xf numFmtId="0" fontId="5" fillId="0" borderId="0" xfId="0" applyFont="1" applyFill="1" applyAlignment="1"/>
    <xf numFmtId="0" fontId="1" fillId="0" borderId="1" xfId="0" applyFont="1" applyFill="1" applyBorder="1" applyAlignment="1" applyProtection="1">
      <alignment horizontal="left"/>
      <protection locked="0"/>
    </xf>
    <xf numFmtId="166" fontId="1" fillId="0" borderId="1" xfId="0" applyNumberFormat="1" applyFont="1" applyFill="1" applyBorder="1" applyAlignment="1" applyProtection="1">
      <alignment horizontal="center"/>
      <protection locked="0"/>
    </xf>
    <xf numFmtId="166" fontId="1" fillId="0" borderId="14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425669</xdr:colOff>
      <xdr:row>0</xdr:row>
      <xdr:rowOff>9526</xdr:rowOff>
    </xdr:from>
    <xdr:to>
      <xdr:col>9</xdr:col>
      <xdr:colOff>1644</xdr:colOff>
      <xdr:row>1</xdr:row>
      <xdr:rowOff>333376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9844" y="9526"/>
          <a:ext cx="1471450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showGridLines="0" tabSelected="1" view="pageBreakPreview" zoomScaleNormal="100" zoomScaleSheetLayoutView="100" workbookViewId="0">
      <selection activeCell="C7" sqref="C7"/>
    </sheetView>
  </sheetViews>
  <sheetFormatPr defaultRowHeight="12.75" x14ac:dyDescent="0.2"/>
  <cols>
    <col min="1" max="1" width="18.7109375" style="1" customWidth="1"/>
    <col min="2" max="8" width="13.7109375" style="1" customWidth="1"/>
    <col min="9" max="9" width="14.7109375" style="1" customWidth="1"/>
    <col min="10" max="16384" width="9.140625" style="1"/>
  </cols>
  <sheetData>
    <row r="1" spans="1:9" s="25" customFormat="1" ht="27" customHeight="1" x14ac:dyDescent="0.4">
      <c r="A1" s="9" t="s">
        <v>17</v>
      </c>
      <c r="B1" s="24"/>
      <c r="C1" s="24"/>
      <c r="D1" s="24"/>
      <c r="E1" s="24"/>
      <c r="F1" s="53"/>
      <c r="G1" s="53"/>
      <c r="H1" s="53"/>
      <c r="I1" s="53"/>
    </row>
    <row r="2" spans="1:9" s="4" customFormat="1" ht="27" customHeight="1" x14ac:dyDescent="0.4">
      <c r="A2" s="21" t="s">
        <v>18</v>
      </c>
      <c r="B2" s="48" t="s">
        <v>26</v>
      </c>
      <c r="C2" s="48"/>
      <c r="D2" s="48"/>
    </row>
    <row r="3" spans="1:9" s="4" customFormat="1" ht="24.95" customHeight="1" x14ac:dyDescent="0.2">
      <c r="A3" s="21"/>
      <c r="B3" s="10"/>
      <c r="C3" s="5"/>
      <c r="D3" s="3"/>
      <c r="E3" s="3"/>
      <c r="F3" s="3" t="s">
        <v>23</v>
      </c>
      <c r="G3" s="55"/>
      <c r="H3" s="55"/>
      <c r="I3" s="11"/>
    </row>
    <row r="4" spans="1:9" s="5" customFormat="1" ht="24.95" customHeight="1" x14ac:dyDescent="0.2">
      <c r="A4" s="3" t="s">
        <v>16</v>
      </c>
      <c r="B4" s="54"/>
      <c r="C4" s="54"/>
      <c r="D4" s="54"/>
      <c r="E4" s="54"/>
      <c r="F4" s="3" t="s">
        <v>24</v>
      </c>
      <c r="G4" s="56" t="str">
        <f>IF(G3&gt;0,G3+13, " ")</f>
        <v xml:space="preserve"> </v>
      </c>
      <c r="H4" s="56"/>
      <c r="I4" s="11"/>
    </row>
    <row r="5" spans="1:9" s="4" customFormat="1" ht="20.100000000000001" customHeight="1" x14ac:dyDescent="0.2">
      <c r="A5" s="5"/>
      <c r="B5" s="12"/>
      <c r="C5" s="5"/>
      <c r="D5" s="5"/>
      <c r="E5" s="5"/>
      <c r="F5" s="5"/>
      <c r="G5" s="5"/>
      <c r="H5" s="5"/>
      <c r="I5" s="5"/>
    </row>
    <row r="6" spans="1:9" s="4" customFormat="1" ht="24.95" customHeight="1" x14ac:dyDescent="0.2">
      <c r="A6" s="35" t="s">
        <v>21</v>
      </c>
      <c r="B6" s="28" t="s">
        <v>2</v>
      </c>
      <c r="C6" s="29" t="s">
        <v>3</v>
      </c>
      <c r="D6" s="29" t="s">
        <v>4</v>
      </c>
      <c r="E6" s="29" t="s">
        <v>5</v>
      </c>
      <c r="F6" s="29" t="s">
        <v>6</v>
      </c>
      <c r="G6" s="29" t="s">
        <v>7</v>
      </c>
      <c r="H6" s="29" t="s">
        <v>8</v>
      </c>
      <c r="I6" s="8"/>
    </row>
    <row r="7" spans="1:9" s="4" customFormat="1" ht="24.95" customHeight="1" x14ac:dyDescent="0.2">
      <c r="A7" s="43" t="s">
        <v>25</v>
      </c>
      <c r="B7" s="45" t="str">
        <f>IF($G$3&gt;0,G3, " ")</f>
        <v xml:space="preserve"> </v>
      </c>
      <c r="C7" s="46" t="str">
        <f t="shared" ref="C7:H7" si="0">IF($G$3&gt;0,B7+1, " ")</f>
        <v xml:space="preserve"> </v>
      </c>
      <c r="D7" s="46" t="str">
        <f t="shared" si="0"/>
        <v xml:space="preserve"> </v>
      </c>
      <c r="E7" s="46" t="str">
        <f t="shared" si="0"/>
        <v xml:space="preserve"> </v>
      </c>
      <c r="F7" s="46" t="str">
        <f t="shared" si="0"/>
        <v xml:space="preserve"> </v>
      </c>
      <c r="G7" s="46" t="str">
        <f t="shared" si="0"/>
        <v xml:space="preserve"> </v>
      </c>
      <c r="H7" s="46" t="str">
        <f t="shared" si="0"/>
        <v xml:space="preserve"> </v>
      </c>
      <c r="I7" s="8"/>
    </row>
    <row r="8" spans="1:9" s="4" customFormat="1" ht="30" customHeight="1" x14ac:dyDescent="0.2">
      <c r="A8" s="30" t="s">
        <v>0</v>
      </c>
      <c r="B8" s="26"/>
      <c r="C8" s="26"/>
      <c r="D8" s="26"/>
      <c r="E8" s="27"/>
      <c r="F8" s="27"/>
      <c r="G8" s="27"/>
      <c r="H8" s="27"/>
      <c r="I8" s="49" t="s">
        <v>9</v>
      </c>
    </row>
    <row r="9" spans="1:9" s="4" customFormat="1" ht="18" customHeight="1" x14ac:dyDescent="0.2">
      <c r="A9" s="30" t="s">
        <v>14</v>
      </c>
      <c r="B9" s="39"/>
      <c r="C9" s="40"/>
      <c r="D9" s="40"/>
      <c r="E9" s="40"/>
      <c r="F9" s="40"/>
      <c r="G9" s="40"/>
      <c r="H9" s="41"/>
      <c r="I9" s="51"/>
    </row>
    <row r="10" spans="1:9" s="4" customFormat="1" ht="30" customHeight="1" thickBot="1" x14ac:dyDescent="0.25">
      <c r="A10" s="31" t="s">
        <v>1</v>
      </c>
      <c r="B10" s="15"/>
      <c r="C10" s="15"/>
      <c r="D10" s="15"/>
      <c r="E10" s="32"/>
      <c r="F10" s="32"/>
      <c r="G10" s="32"/>
      <c r="H10" s="32"/>
      <c r="I10" s="52"/>
    </row>
    <row r="11" spans="1:9" s="4" customFormat="1" ht="30" customHeight="1" thickBot="1" x14ac:dyDescent="0.25">
      <c r="A11" s="33" t="s">
        <v>11</v>
      </c>
      <c r="B11" s="16"/>
      <c r="C11" s="16"/>
      <c r="D11" s="16"/>
      <c r="E11" s="16"/>
      <c r="F11" s="16"/>
      <c r="G11" s="16"/>
      <c r="H11" s="34"/>
      <c r="I11" s="17"/>
    </row>
    <row r="12" spans="1:9" s="4" customFormat="1" ht="30" customHeight="1" thickBot="1" x14ac:dyDescent="0.25">
      <c r="A12" s="33" t="s">
        <v>12</v>
      </c>
      <c r="B12" s="16"/>
      <c r="C12" s="16"/>
      <c r="D12" s="16"/>
      <c r="E12" s="16"/>
      <c r="F12" s="16"/>
      <c r="G12" s="16"/>
      <c r="H12" s="34"/>
      <c r="I12" s="17"/>
    </row>
    <row r="13" spans="1:9" s="4" customFormat="1" ht="12" customHeight="1" x14ac:dyDescent="0.2">
      <c r="A13" s="8"/>
      <c r="B13" s="18"/>
      <c r="C13" s="18"/>
      <c r="D13" s="18"/>
      <c r="E13" s="19"/>
      <c r="F13" s="19"/>
      <c r="G13" s="19"/>
      <c r="H13" s="19"/>
      <c r="I13" s="18"/>
    </row>
    <row r="14" spans="1:9" s="4" customFormat="1" ht="24.95" customHeight="1" x14ac:dyDescent="0.2">
      <c r="A14" s="35" t="s">
        <v>22</v>
      </c>
      <c r="B14" s="28" t="s">
        <v>2</v>
      </c>
      <c r="C14" s="29" t="s">
        <v>3</v>
      </c>
      <c r="D14" s="29" t="s">
        <v>4</v>
      </c>
      <c r="E14" s="29" t="s">
        <v>5</v>
      </c>
      <c r="F14" s="29" t="s">
        <v>6</v>
      </c>
      <c r="G14" s="29" t="s">
        <v>7</v>
      </c>
      <c r="H14" s="29" t="s">
        <v>8</v>
      </c>
      <c r="I14" s="44"/>
    </row>
    <row r="15" spans="1:9" s="4" customFormat="1" ht="24.95" customHeight="1" x14ac:dyDescent="0.2">
      <c r="A15" s="43" t="s">
        <v>25</v>
      </c>
      <c r="B15" s="45" t="str">
        <f>IF($G$3&gt;0,H7+1, " ")</f>
        <v xml:space="preserve"> </v>
      </c>
      <c r="C15" s="46" t="str">
        <f t="shared" ref="C15:H15" si="1">IF($G$3&gt;0,B15+1, " ")</f>
        <v xml:space="preserve"> </v>
      </c>
      <c r="D15" s="46" t="str">
        <f t="shared" si="1"/>
        <v xml:space="preserve"> </v>
      </c>
      <c r="E15" s="46" t="str">
        <f t="shared" si="1"/>
        <v xml:space="preserve"> </v>
      </c>
      <c r="F15" s="46" t="str">
        <f t="shared" si="1"/>
        <v xml:space="preserve"> </v>
      </c>
      <c r="G15" s="46" t="str">
        <f t="shared" si="1"/>
        <v xml:space="preserve"> </v>
      </c>
      <c r="H15" s="46" t="str">
        <f t="shared" si="1"/>
        <v xml:space="preserve"> </v>
      </c>
      <c r="I15" s="42"/>
    </row>
    <row r="16" spans="1:9" s="4" customFormat="1" ht="30" customHeight="1" x14ac:dyDescent="0.2">
      <c r="A16" s="30" t="s">
        <v>0</v>
      </c>
      <c r="B16" s="13"/>
      <c r="C16" s="13"/>
      <c r="D16" s="13"/>
      <c r="E16" s="14"/>
      <c r="F16" s="14"/>
      <c r="G16" s="14"/>
      <c r="H16" s="14"/>
      <c r="I16" s="49" t="s">
        <v>10</v>
      </c>
    </row>
    <row r="17" spans="1:9" s="4" customFormat="1" ht="18" customHeight="1" x14ac:dyDescent="0.2">
      <c r="A17" s="30" t="s">
        <v>14</v>
      </c>
      <c r="B17" s="39"/>
      <c r="C17" s="40"/>
      <c r="D17" s="40"/>
      <c r="E17" s="40"/>
      <c r="F17" s="40"/>
      <c r="G17" s="40"/>
      <c r="H17" s="41"/>
      <c r="I17" s="49"/>
    </row>
    <row r="18" spans="1:9" s="4" customFormat="1" ht="30" customHeight="1" thickBot="1" x14ac:dyDescent="0.25">
      <c r="A18" s="31" t="s">
        <v>1</v>
      </c>
      <c r="B18" s="15"/>
      <c r="C18" s="15"/>
      <c r="D18" s="15"/>
      <c r="E18" s="32"/>
      <c r="F18" s="32"/>
      <c r="G18" s="32"/>
      <c r="H18" s="32"/>
      <c r="I18" s="50"/>
    </row>
    <row r="19" spans="1:9" s="4" customFormat="1" ht="30" customHeight="1" thickBot="1" x14ac:dyDescent="0.25">
      <c r="A19" s="33" t="s">
        <v>11</v>
      </c>
      <c r="B19" s="16"/>
      <c r="C19" s="16"/>
      <c r="D19" s="16"/>
      <c r="E19" s="16"/>
      <c r="F19" s="16"/>
      <c r="G19" s="16"/>
      <c r="H19" s="34"/>
      <c r="I19" s="17"/>
    </row>
    <row r="20" spans="1:9" s="4" customFormat="1" ht="30" customHeight="1" thickBot="1" x14ac:dyDescent="0.25">
      <c r="A20" s="33" t="s">
        <v>12</v>
      </c>
      <c r="B20" s="16"/>
      <c r="C20" s="16"/>
      <c r="D20" s="16"/>
      <c r="E20" s="16"/>
      <c r="F20" s="16"/>
      <c r="G20" s="16"/>
      <c r="H20" s="34"/>
      <c r="I20" s="17"/>
    </row>
    <row r="21" spans="1:9" s="4" customFormat="1" ht="12" customHeight="1" thickBot="1" x14ac:dyDescent="0.25"/>
    <row r="22" spans="1:9" s="4" customFormat="1" ht="35.1" customHeight="1" thickBot="1" x14ac:dyDescent="0.25">
      <c r="A22" s="3" t="s">
        <v>19</v>
      </c>
      <c r="B22" s="2"/>
      <c r="C22" s="2"/>
      <c r="D22" s="6"/>
      <c r="E22" s="20"/>
      <c r="F22" s="37"/>
      <c r="G22" s="22"/>
      <c r="H22" s="22" t="s">
        <v>13</v>
      </c>
      <c r="I22" s="7"/>
    </row>
    <row r="23" spans="1:9" s="4" customFormat="1" ht="35.1" customHeight="1" thickBot="1" x14ac:dyDescent="0.25">
      <c r="A23" s="3" t="s">
        <v>20</v>
      </c>
      <c r="B23" s="36"/>
      <c r="C23" s="38"/>
      <c r="D23" s="36"/>
      <c r="E23" s="5"/>
      <c r="G23" s="21"/>
      <c r="H23" s="22" t="s">
        <v>15</v>
      </c>
      <c r="I23" s="23"/>
    </row>
    <row r="24" spans="1:9" s="4" customFormat="1" ht="35.1" customHeight="1" x14ac:dyDescent="0.2">
      <c r="A24" s="3" t="s">
        <v>27</v>
      </c>
      <c r="B24" s="2"/>
      <c r="C24" s="2"/>
      <c r="D24" s="6"/>
      <c r="E24" s="20"/>
      <c r="F24" s="37"/>
      <c r="G24" s="22"/>
      <c r="H24" s="22"/>
      <c r="I24" s="47"/>
    </row>
    <row r="25" spans="1:9" ht="17.25" customHeight="1" x14ac:dyDescent="0.2"/>
  </sheetData>
  <sheetProtection algorithmName="SHA-512" hashValue="pZVe4RKUDftHUoQgWLPWgb/Y+WabPuMBBLL1t6JKijGSZ848HvJWYpP4RcpUkMEZ0lYxpcl3nWkvrNRQdQYGCw==" saltValue="f7tzagUtrPxM+SeQeNog8w==" spinCount="100000" sheet="1" objects="1" scenarios="1"/>
  <mergeCells count="7">
    <mergeCell ref="B2:D2"/>
    <mergeCell ref="I16:I18"/>
    <mergeCell ref="I8:I10"/>
    <mergeCell ref="F1:I1"/>
    <mergeCell ref="B4:E4"/>
    <mergeCell ref="G3:H3"/>
    <mergeCell ref="G4:H4"/>
  </mergeCells>
  <dataValidations count="1">
    <dataValidation type="time" allowBlank="1" showInputMessage="1" showErrorMessage="1" errorTitle="Incorrect Time Format" error="Time should be entered in the following format: 12:00 AM" sqref="B8:H10 B16:H18">
      <formula1>0</formula1>
      <formula2>0.999988425925926</formula2>
    </dataValidation>
  </dataValidations>
  <printOptions horizontalCentered="1"/>
  <pageMargins left="0.5" right="0.5" top="0.5" bottom="0.5" header="0.5" footer="0.5"/>
  <pageSetup scale="88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4E0947E-251A-4CD7-9EA6-20DFD53C82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2-Week Time Sheet</vt:lpstr>
      <vt:lpstr>'2-Week Time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time sheet with breaks</dc:title>
  <dc:creator>Justin Bowen</dc:creator>
  <cp:keywords/>
  <cp:lastModifiedBy>Shelly Erdahl</cp:lastModifiedBy>
  <cp:lastPrinted>2016-10-19T14:53:09Z</cp:lastPrinted>
  <dcterms:created xsi:type="dcterms:W3CDTF">2016-04-05T16:35:21Z</dcterms:created>
  <dcterms:modified xsi:type="dcterms:W3CDTF">2017-11-20T20:21:28Z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TC060888721033</vt:lpwstr>
  </property>
</Properties>
</file>